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40" windowHeight="10035" firstSheet="1" activeTab="1"/>
  </bookViews>
  <sheets>
    <sheet name="laroux" sheetId="4" state="veryHidden" r:id="rId1"/>
    <sheet name="Ödenek Çizelge Bodro" sheetId="1" r:id="rId2"/>
    <sheet name="Okuyunuz istenilen belgele" sheetId="2" r:id="rId3"/>
    <sheet name="Sayfa3" sheetId="3" r:id="rId4"/>
  </sheets>
  <calcPr calcId="125725"/>
</workbook>
</file>

<file path=xl/calcChain.xml><?xml version="1.0" encoding="utf-8"?>
<calcChain xmlns="http://schemas.openxmlformats.org/spreadsheetml/2006/main">
  <c r="D17" i="1"/>
  <c r="I9"/>
  <c r="I13" s="1"/>
  <c r="K18"/>
  <c r="E9"/>
  <c r="E10" s="1"/>
  <c r="F9" l="1"/>
  <c r="I10"/>
  <c r="I11" s="1"/>
  <c r="I12"/>
  <c r="I14"/>
  <c r="E11"/>
  <c r="F10"/>
  <c r="J10" s="1"/>
  <c r="J9"/>
  <c r="E12" l="1"/>
  <c r="F11"/>
  <c r="J11" l="1"/>
  <c r="F12"/>
  <c r="J12" s="1"/>
  <c r="E13"/>
  <c r="E14" l="1"/>
  <c r="F14" s="1"/>
  <c r="J14" s="1"/>
  <c r="F13"/>
  <c r="J13" l="1"/>
  <c r="J15" s="1"/>
  <c r="F15"/>
</calcChain>
</file>

<file path=xl/sharedStrings.xml><?xml version="1.0" encoding="utf-8"?>
<sst xmlns="http://schemas.openxmlformats.org/spreadsheetml/2006/main" count="71" uniqueCount="53">
  <si>
    <t>Oturma ve YolculukTarihleri</t>
  </si>
  <si>
    <t>Alacaklının Nereden Nereye Yolculuk Ettiği</t>
  </si>
  <si>
    <t>Yolculuk Ve Oturma Gündelikleri</t>
  </si>
  <si>
    <t>Genel                       Toplam</t>
  </si>
  <si>
    <t>Haraket Saatleri</t>
  </si>
  <si>
    <t xml:space="preserve"> Y.ve O.Günd.</t>
  </si>
  <si>
    <t>Tutarı</t>
  </si>
  <si>
    <t>Çeşidi</t>
  </si>
  <si>
    <t>Mevkii</t>
  </si>
  <si>
    <t>Gidiş</t>
  </si>
  <si>
    <t>Dönüş</t>
  </si>
  <si>
    <t>Gün</t>
  </si>
  <si>
    <t>Bir</t>
  </si>
  <si>
    <t xml:space="preserve"> </t>
  </si>
  <si>
    <t>görev yolluğu işi için</t>
  </si>
  <si>
    <t>tarihinden</t>
  </si>
  <si>
    <t>Beyan Sahibinin İmzası</t>
  </si>
  <si>
    <t>Adı Soyadı</t>
  </si>
  <si>
    <t>Ünvanı</t>
  </si>
  <si>
    <t>Aylık K.D. Ve Ek G.</t>
  </si>
  <si>
    <t>Gündeliği</t>
  </si>
  <si>
    <t>DAİRESİ:</t>
  </si>
  <si>
    <t>BÜTÇE YILI:</t>
  </si>
  <si>
    <t xml:space="preserve">                                 TOPLAM</t>
  </si>
  <si>
    <t>Fethiye -Muğla-Fethiye</t>
  </si>
  <si>
    <t>YOL ÜCRETİ</t>
  </si>
  <si>
    <t>İLÇE MİLLİ EĞİTİM MÜDÜRLÜĞÜ</t>
  </si>
  <si>
    <t>RESMİ ARAÇ</t>
  </si>
  <si>
    <t>19:30</t>
  </si>
  <si>
    <t>07:00</t>
  </si>
  <si>
    <t>9:20</t>
  </si>
  <si>
    <t>06:30</t>
  </si>
  <si>
    <t xml:space="preserve"> - Yurtiçi geçici görev yolluklarının ödenmesinde duruma göre aşağıdaki belgeler aranır.</t>
  </si>
  <si>
    <t xml:space="preserve">1- Görevlendirme Onayı </t>
  </si>
  <si>
    <t xml:space="preserve">2- Yurtiçi  Geçici Görev Yolluğu Bordrosu </t>
  </si>
  <si>
    <t xml:space="preserve">3Yatacak yer temini için ödenen ücretlere ilişkin fatura , </t>
  </si>
  <si>
    <t>ödeme belgesine bağlanır.</t>
  </si>
  <si>
    <t>NOT :  Yurtiçi Geçici  Görev Yolluğu Ödene  Bilmesi için  İlçe Milli Eğitim Müdürlüğünden ( ÖDENEK TALEP EDİLMESİ ) gerekmektedir</t>
  </si>
  <si>
    <t>Ramazan AYTAŞ</t>
  </si>
  <si>
    <t>ŞEF</t>
  </si>
  <si>
    <t>4/1</t>
  </si>
  <si>
    <t>90</t>
  </si>
  <si>
    <t>Taşıt Tutarı</t>
  </si>
  <si>
    <t>Okul Müdürü</t>
  </si>
  <si>
    <t>Ali YILMAZ</t>
  </si>
  <si>
    <t xml:space="preserve">2015 HARCIRAH GÜNDÜELİKLERİ </t>
  </si>
  <si>
    <t>5-15 DERECE OLANLAR 32, TL</t>
  </si>
  <si>
    <t>4-1 DERECE OLANLAR 33 TL</t>
  </si>
  <si>
    <t xml:space="preserve">1-4  EKGÖSTERGESİ 3000 VE ÜZERİ OLANLAR  37,50 </t>
  </si>
  <si>
    <t xml:space="preserve">YURT İÇİ GEÇİÇİ GÖREV YOLLUĞU                                         </t>
  </si>
  <si>
    <t>tarihine kadar süren görev sırasında yolculuk ve oturma gündeliklerimle</t>
  </si>
  <si>
    <t xml:space="preserve">yolculuk giderleri olarak tahakkuk eden </t>
  </si>
  <si>
    <t>tutarı gösterir bildirimdir.</t>
  </si>
</sst>
</file>

<file path=xl/styles.xml><?xml version="1.0" encoding="utf-8"?>
<styleSheet xmlns="http://schemas.openxmlformats.org/spreadsheetml/2006/main">
  <numFmts count="2">
    <numFmt numFmtId="164" formatCode="_-* #&quot;,&quot;##0\ &quot;-&quot;_-;\-* #&quot;,&quot;##0\ &quot;-&quot;_-;_-* &quot;-&quot;\ &quot;-&quot;_-;_-@_-"/>
    <numFmt numFmtId="165" formatCode="_-* #&quot;,&quot;##0\ _-_-;\-* #&quot;,&quot;##0\ _-_-;_-* &quot;-&quot;\ _-_-;_-@_-"/>
  </numFmts>
  <fonts count="28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b/>
      <i/>
      <sz val="10"/>
      <name val="Times New Roman"/>
      <family val="1"/>
      <charset val="162"/>
    </font>
    <font>
      <sz val="12"/>
      <name val="Times New Roman"/>
      <family val="1"/>
    </font>
    <font>
      <sz val="7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  <charset val="162"/>
    </font>
    <font>
      <sz val="8"/>
      <color indexed="12"/>
      <name val="Times New Roman"/>
      <family val="1"/>
    </font>
    <font>
      <sz val="8"/>
      <name val="Times New Roman"/>
      <family val="1"/>
    </font>
    <font>
      <sz val="6"/>
      <name val="Times New Roman"/>
      <family val="1"/>
      <charset val="162"/>
    </font>
    <font>
      <sz val="5"/>
      <name val="Times New Roman"/>
      <family val="1"/>
      <charset val="162"/>
    </font>
    <font>
      <sz val="4"/>
      <name val="Times New Roman"/>
      <family val="1"/>
      <charset val="162"/>
    </font>
    <font>
      <b/>
      <sz val="15"/>
      <name val="Calibri"/>
      <family val="2"/>
      <charset val="162"/>
    </font>
    <font>
      <sz val="10"/>
      <name val="Tahoma"/>
      <family val="2"/>
    </font>
    <font>
      <b/>
      <sz val="14"/>
      <name val="Calibri"/>
      <family val="2"/>
      <charset val="162"/>
    </font>
    <font>
      <sz val="14"/>
      <name val="Tahoma"/>
      <family val="2"/>
    </font>
    <font>
      <sz val="10"/>
      <name val="Arial"/>
      <family val="2"/>
      <charset val="162"/>
    </font>
    <font>
      <b/>
      <sz val="12"/>
      <color indexed="8"/>
      <name val="Times New Roman Tur"/>
      <charset val="162"/>
    </font>
    <font>
      <sz val="12"/>
      <color indexed="8"/>
      <name val="Times New Roman Tur"/>
      <family val="1"/>
      <charset val="162"/>
    </font>
    <font>
      <sz val="14"/>
      <color indexed="8"/>
      <name val="Times New Roman Tur"/>
      <family val="1"/>
      <charset val="162"/>
    </font>
    <font>
      <sz val="14"/>
      <name val="Times New Roman Tur"/>
      <family val="1"/>
      <charset val="162"/>
    </font>
    <font>
      <sz val="12"/>
      <name val="Times New Roman Tur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2" fillId="0" borderId="0"/>
  </cellStyleXfs>
  <cellXfs count="100">
    <xf numFmtId="0" fontId="0" fillId="0" borderId="0" xfId="0"/>
    <xf numFmtId="0" fontId="5" fillId="0" borderId="0" xfId="2" applyFont="1" applyAlignment="1">
      <alignment horizontal="center"/>
    </xf>
    <xf numFmtId="0" fontId="2" fillId="0" borderId="0" xfId="2" applyFont="1" applyFill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6" xfId="2" applyFont="1" applyFill="1" applyBorder="1"/>
    <xf numFmtId="0" fontId="2" fillId="0" borderId="7" xfId="2" applyFont="1" applyFill="1" applyBorder="1"/>
    <xf numFmtId="0" fontId="2" fillId="0" borderId="8" xfId="2" applyFont="1" applyFill="1" applyBorder="1"/>
    <xf numFmtId="0" fontId="2" fillId="0" borderId="0" xfId="2" applyFont="1" applyFill="1" applyBorder="1" applyAlignment="1">
      <alignment horizontal="center"/>
    </xf>
    <xf numFmtId="14" fontId="2" fillId="0" borderId="0" xfId="2" applyNumberFormat="1" applyFont="1" applyFill="1" applyBorder="1"/>
    <xf numFmtId="0" fontId="9" fillId="0" borderId="8" xfId="2" applyFont="1" applyFill="1" applyBorder="1" applyAlignment="1">
      <alignment horizontal="center"/>
    </xf>
    <xf numFmtId="14" fontId="10" fillId="0" borderId="2" xfId="2" applyNumberFormat="1" applyFont="1" applyFill="1" applyBorder="1" applyAlignment="1" applyProtection="1">
      <alignment horizontal="center"/>
      <protection locked="0"/>
    </xf>
    <xf numFmtId="3" fontId="2" fillId="0" borderId="1" xfId="2" applyNumberFormat="1" applyFont="1" applyFill="1" applyBorder="1"/>
    <xf numFmtId="4" fontId="2" fillId="0" borderId="1" xfId="2" applyNumberFormat="1" applyFont="1" applyFill="1" applyBorder="1" applyAlignment="1">
      <alignment horizontal="center"/>
    </xf>
    <xf numFmtId="0" fontId="10" fillId="0" borderId="1" xfId="2" quotePrefix="1" applyFont="1" applyFill="1" applyBorder="1" applyAlignment="1" applyProtection="1">
      <alignment horizontal="center"/>
      <protection locked="0"/>
    </xf>
    <xf numFmtId="4" fontId="10" fillId="0" borderId="1" xfId="1" applyNumberFormat="1" applyFont="1" applyFill="1" applyBorder="1" applyAlignment="1" applyProtection="1">
      <alignment horizontal="center"/>
      <protection locked="0"/>
    </xf>
    <xf numFmtId="0" fontId="7" fillId="0" borderId="1" xfId="2" applyFont="1" applyFill="1" applyBorder="1" applyAlignment="1">
      <alignment horizontal="center"/>
    </xf>
    <xf numFmtId="12" fontId="6" fillId="0" borderId="1" xfId="2" applyNumberFormat="1" applyFont="1" applyFill="1" applyBorder="1" applyAlignment="1">
      <alignment horizontal="center"/>
    </xf>
    <xf numFmtId="12" fontId="11" fillId="0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>
      <alignment horizontal="center"/>
    </xf>
    <xf numFmtId="0" fontId="2" fillId="0" borderId="9" xfId="2" applyFont="1" applyFill="1" applyBorder="1"/>
    <xf numFmtId="0" fontId="2" fillId="0" borderId="1" xfId="2" applyFont="1" applyFill="1" applyBorder="1"/>
    <xf numFmtId="4" fontId="2" fillId="0" borderId="1" xfId="1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/>
    </xf>
    <xf numFmtId="49" fontId="11" fillId="0" borderId="1" xfId="2" applyNumberFormat="1" applyFont="1" applyFill="1" applyBorder="1" applyAlignment="1" applyProtection="1">
      <alignment horizontal="center"/>
      <protection locked="0"/>
    </xf>
    <xf numFmtId="0" fontId="12" fillId="0" borderId="1" xfId="2" applyFont="1" applyFill="1" applyBorder="1" applyProtection="1">
      <protection locked="0"/>
    </xf>
    <xf numFmtId="0" fontId="8" fillId="0" borderId="1" xfId="2" applyFont="1" applyFill="1" applyBorder="1" applyAlignment="1" applyProtection="1">
      <alignment horizontal="left"/>
    </xf>
    <xf numFmtId="49" fontId="8" fillId="0" borderId="1" xfId="2" applyNumberFormat="1" applyFont="1" applyFill="1" applyBorder="1" applyAlignment="1" applyProtection="1">
      <alignment horizontal="left"/>
    </xf>
    <xf numFmtId="0" fontId="7" fillId="0" borderId="1" xfId="2" applyFont="1" applyFill="1" applyBorder="1" applyAlignment="1">
      <alignment horizontal="right"/>
    </xf>
    <xf numFmtId="0" fontId="2" fillId="0" borderId="10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left"/>
    </xf>
    <xf numFmtId="0" fontId="2" fillId="0" borderId="11" xfId="2" applyFont="1" applyFill="1" applyBorder="1" applyAlignment="1">
      <alignment horizontal="center"/>
    </xf>
    <xf numFmtId="4" fontId="8" fillId="0" borderId="1" xfId="1" applyNumberFormat="1" applyFont="1" applyFill="1" applyBorder="1" applyAlignment="1" applyProtection="1">
      <alignment horizontal="left"/>
    </xf>
    <xf numFmtId="0" fontId="2" fillId="0" borderId="10" xfId="2" applyFont="1" applyFill="1" applyBorder="1" applyAlignment="1">
      <alignment horizontal="left"/>
    </xf>
    <xf numFmtId="0" fontId="13" fillId="0" borderId="1" xfId="2" applyFont="1" applyFill="1" applyBorder="1" applyAlignment="1" applyProtection="1">
      <alignment horizontal="center"/>
      <protection locked="0"/>
    </xf>
    <xf numFmtId="0" fontId="14" fillId="0" borderId="1" xfId="2" applyFont="1" applyFill="1" applyBorder="1" applyAlignment="1" applyProtection="1">
      <alignment horizontal="left"/>
    </xf>
    <xf numFmtId="0" fontId="15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0" fontId="19" fillId="0" borderId="0" xfId="0" applyFont="1"/>
    <xf numFmtId="0" fontId="21" fillId="0" borderId="0" xfId="0" applyFont="1"/>
    <xf numFmtId="0" fontId="23" fillId="2" borderId="0" xfId="4" applyFont="1" applyFill="1" applyAlignment="1">
      <alignment vertical="center"/>
    </xf>
    <xf numFmtId="0" fontId="24" fillId="2" borderId="0" xfId="4" applyFont="1" applyFill="1" applyAlignment="1">
      <alignment vertical="center"/>
    </xf>
    <xf numFmtId="0" fontId="25" fillId="2" borderId="0" xfId="4" applyFont="1" applyFill="1" applyAlignment="1">
      <alignment vertical="center"/>
    </xf>
    <xf numFmtId="0" fontId="26" fillId="2" borderId="0" xfId="4" applyFont="1" applyFill="1" applyAlignment="1">
      <alignment vertical="center"/>
    </xf>
    <xf numFmtId="0" fontId="27" fillId="2" borderId="0" xfId="4" applyFont="1" applyFill="1" applyAlignment="1">
      <alignment vertical="center"/>
    </xf>
    <xf numFmtId="12" fontId="11" fillId="0" borderId="1" xfId="2" applyNumberFormat="1" applyFont="1" applyFill="1" applyBorder="1" applyAlignment="1" applyProtection="1">
      <alignment vertical="center"/>
      <protection locked="0"/>
    </xf>
    <xf numFmtId="4" fontId="3" fillId="0" borderId="0" xfId="2" applyNumberFormat="1" applyFont="1" applyFill="1" applyBorder="1" applyProtection="1">
      <protection hidden="1"/>
    </xf>
    <xf numFmtId="0" fontId="10" fillId="0" borderId="15" xfId="2" applyFont="1" applyFill="1" applyBorder="1" applyAlignment="1" applyProtection="1">
      <alignment horizontal="right"/>
      <protection locked="0"/>
    </xf>
    <xf numFmtId="0" fontId="10" fillId="0" borderId="2" xfId="2" applyFont="1" applyFill="1" applyBorder="1" applyAlignment="1" applyProtection="1">
      <alignment horizontal="right"/>
      <protection locked="0"/>
    </xf>
    <xf numFmtId="14" fontId="2" fillId="0" borderId="2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0" fontId="2" fillId="0" borderId="15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14" fontId="2" fillId="0" borderId="10" xfId="2" applyNumberFormat="1" applyFont="1" applyFill="1" applyBorder="1" applyAlignment="1">
      <alignment horizontal="left" vertical="center" wrapText="1"/>
    </xf>
    <xf numFmtId="14" fontId="2" fillId="0" borderId="12" xfId="2" applyNumberFormat="1" applyFont="1" applyFill="1" applyBorder="1" applyAlignment="1">
      <alignment horizontal="left" vertical="center" wrapText="1"/>
    </xf>
    <xf numFmtId="0" fontId="2" fillId="0" borderId="10" xfId="2" applyFont="1" applyFill="1" applyBorder="1" applyAlignment="1">
      <alignment horizontal="left"/>
    </xf>
    <xf numFmtId="0" fontId="2" fillId="0" borderId="12" xfId="2" applyFont="1" applyFill="1" applyBorder="1" applyAlignment="1">
      <alignment horizontal="left"/>
    </xf>
    <xf numFmtId="0" fontId="4" fillId="0" borderId="15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1" fontId="3" fillId="0" borderId="10" xfId="2" applyNumberFormat="1" applyFont="1" applyFill="1" applyBorder="1" applyAlignment="1">
      <alignment horizontal="center"/>
    </xf>
    <xf numFmtId="1" fontId="3" fillId="0" borderId="11" xfId="2" applyNumberFormat="1" applyFont="1" applyFill="1" applyBorder="1" applyAlignment="1">
      <alignment horizontal="center"/>
    </xf>
    <xf numFmtId="1" fontId="3" fillId="0" borderId="12" xfId="2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</cellXfs>
  <cellStyles count="5">
    <cellStyle name="Binlik Ayracı [0] 2" xfId="1"/>
    <cellStyle name="Normal" xfId="0" builtinId="0"/>
    <cellStyle name="Normal 2" xfId="2"/>
    <cellStyle name="Normal_Yeni ücret örneği" xfId="4"/>
    <cellStyle name="ParaBirimi [0]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4" zoomScale="120" zoomScaleNormal="120" workbookViewId="0">
      <selection activeCell="E19" sqref="E19"/>
    </sheetView>
  </sheetViews>
  <sheetFormatPr defaultRowHeight="15"/>
  <cols>
    <col min="1" max="1" width="10.140625" bestFit="1" customWidth="1"/>
    <col min="3" max="3" width="26.42578125" customWidth="1"/>
    <col min="4" max="4" width="7.7109375" customWidth="1"/>
    <col min="7" max="7" width="10" customWidth="1"/>
    <col min="9" max="9" width="16.85546875" bestFit="1" customWidth="1"/>
    <col min="10" max="10" width="10.42578125" customWidth="1"/>
    <col min="11" max="11" width="12.28515625" customWidth="1"/>
    <col min="12" max="12" width="10.42578125" customWidth="1"/>
  </cols>
  <sheetData>
    <row r="1" spans="1:12">
      <c r="A1" s="77" t="s">
        <v>17</v>
      </c>
      <c r="B1" s="78"/>
      <c r="C1" s="40" t="s">
        <v>38</v>
      </c>
      <c r="D1" s="79" t="s">
        <v>49</v>
      </c>
      <c r="E1" s="80"/>
      <c r="F1" s="80"/>
      <c r="G1" s="80"/>
      <c r="H1" s="80"/>
      <c r="I1" s="80"/>
      <c r="J1" s="80"/>
      <c r="K1" s="80"/>
      <c r="L1" s="81"/>
    </row>
    <row r="2" spans="1:12" ht="15.75">
      <c r="A2" s="77" t="s">
        <v>18</v>
      </c>
      <c r="B2" s="78"/>
      <c r="C2" s="30" t="s">
        <v>39</v>
      </c>
      <c r="D2" s="82"/>
      <c r="E2" s="83"/>
      <c r="F2" s="83"/>
      <c r="G2" s="83"/>
      <c r="H2" s="83"/>
      <c r="I2" s="83"/>
      <c r="J2" s="83"/>
      <c r="K2" s="83"/>
      <c r="L2" s="84"/>
    </row>
    <row r="3" spans="1:12" ht="15.75">
      <c r="A3" s="77" t="s">
        <v>19</v>
      </c>
      <c r="B3" s="78"/>
      <c r="C3" s="31" t="s">
        <v>40</v>
      </c>
      <c r="D3" s="85"/>
      <c r="E3" s="86"/>
      <c r="F3" s="86"/>
      <c r="G3" s="86"/>
      <c r="H3" s="87"/>
      <c r="I3" s="24" t="s">
        <v>21</v>
      </c>
      <c r="J3" s="59" t="s">
        <v>26</v>
      </c>
      <c r="K3" s="94"/>
      <c r="L3" s="60"/>
    </row>
    <row r="4" spans="1:12" ht="15.75">
      <c r="A4" s="38" t="s">
        <v>25</v>
      </c>
      <c r="B4" s="35"/>
      <c r="C4" s="31" t="s">
        <v>41</v>
      </c>
      <c r="D4" s="88"/>
      <c r="E4" s="89"/>
      <c r="F4" s="89"/>
      <c r="G4" s="89"/>
      <c r="H4" s="90"/>
      <c r="I4" s="24"/>
      <c r="J4" s="33"/>
      <c r="K4" s="36"/>
      <c r="L4" s="34"/>
    </row>
    <row r="5" spans="1:12" ht="15.75">
      <c r="A5" s="77" t="s">
        <v>20</v>
      </c>
      <c r="B5" s="78"/>
      <c r="C5" s="37">
        <v>33</v>
      </c>
      <c r="D5" s="91"/>
      <c r="E5" s="92"/>
      <c r="F5" s="92"/>
      <c r="G5" s="92"/>
      <c r="H5" s="93"/>
      <c r="I5" s="25" t="s">
        <v>22</v>
      </c>
      <c r="J5" s="95">
        <v>2015</v>
      </c>
      <c r="K5" s="96"/>
      <c r="L5" s="97"/>
    </row>
    <row r="6" spans="1:12" ht="15" customHeight="1">
      <c r="A6" s="61" t="s">
        <v>0</v>
      </c>
      <c r="B6" s="62"/>
      <c r="C6" s="67" t="s">
        <v>1</v>
      </c>
      <c r="D6" s="70" t="s">
        <v>2</v>
      </c>
      <c r="E6" s="71"/>
      <c r="F6" s="71"/>
      <c r="G6" s="71"/>
      <c r="H6" s="71"/>
      <c r="I6" s="72"/>
      <c r="J6" s="67" t="s">
        <v>3</v>
      </c>
      <c r="K6" s="59" t="s">
        <v>4</v>
      </c>
      <c r="L6" s="60"/>
    </row>
    <row r="7" spans="1:12">
      <c r="A7" s="63"/>
      <c r="B7" s="64"/>
      <c r="C7" s="68"/>
      <c r="D7" s="59" t="s">
        <v>5</v>
      </c>
      <c r="E7" s="60"/>
      <c r="F7" s="73" t="s">
        <v>6</v>
      </c>
      <c r="G7" s="73" t="s">
        <v>7</v>
      </c>
      <c r="H7" s="73" t="s">
        <v>8</v>
      </c>
      <c r="I7" s="73" t="s">
        <v>42</v>
      </c>
      <c r="J7" s="68"/>
      <c r="K7" s="73" t="s">
        <v>9</v>
      </c>
      <c r="L7" s="73" t="s">
        <v>10</v>
      </c>
    </row>
    <row r="8" spans="1:12" ht="15" customHeight="1">
      <c r="A8" s="65"/>
      <c r="B8" s="66"/>
      <c r="C8" s="69"/>
      <c r="D8" s="21" t="s">
        <v>11</v>
      </c>
      <c r="E8" s="23" t="s">
        <v>12</v>
      </c>
      <c r="F8" s="74"/>
      <c r="G8" s="74"/>
      <c r="H8" s="74"/>
      <c r="I8" s="74"/>
      <c r="J8" s="69"/>
      <c r="K8" s="74"/>
      <c r="L8" s="74"/>
    </row>
    <row r="9" spans="1:12" ht="15" customHeight="1">
      <c r="A9" s="75">
        <v>41978</v>
      </c>
      <c r="B9" s="76"/>
      <c r="C9" s="29" t="s">
        <v>24</v>
      </c>
      <c r="D9" s="51">
        <v>1</v>
      </c>
      <c r="E9" s="27">
        <f>C5</f>
        <v>33</v>
      </c>
      <c r="F9" s="27">
        <f t="shared" ref="F9:F13" si="0">E9*D9</f>
        <v>33</v>
      </c>
      <c r="G9" s="39" t="s">
        <v>27</v>
      </c>
      <c r="H9" s="18"/>
      <c r="I9" s="19" t="str">
        <f>C4</f>
        <v>90</v>
      </c>
      <c r="J9" s="19">
        <f t="shared" ref="J9:J14" si="1">F9+I9</f>
        <v>123</v>
      </c>
      <c r="K9" s="28" t="s">
        <v>30</v>
      </c>
      <c r="L9" s="28" t="s">
        <v>28</v>
      </c>
    </row>
    <row r="10" spans="1:12" ht="15" customHeight="1">
      <c r="A10" s="75">
        <v>41982</v>
      </c>
      <c r="B10" s="76"/>
      <c r="C10" s="29" t="s">
        <v>24</v>
      </c>
      <c r="D10" s="51">
        <v>1</v>
      </c>
      <c r="E10" s="27">
        <f>E9</f>
        <v>33</v>
      </c>
      <c r="F10" s="27">
        <f t="shared" si="0"/>
        <v>33</v>
      </c>
      <c r="G10" s="39" t="s">
        <v>27</v>
      </c>
      <c r="H10" s="18"/>
      <c r="I10" s="19" t="str">
        <f>I9</f>
        <v>90</v>
      </c>
      <c r="J10" s="19">
        <f t="shared" si="1"/>
        <v>123</v>
      </c>
      <c r="K10" s="28" t="s">
        <v>31</v>
      </c>
      <c r="L10" s="28" t="s">
        <v>28</v>
      </c>
    </row>
    <row r="11" spans="1:12" ht="15" customHeight="1">
      <c r="A11" s="75">
        <v>41988</v>
      </c>
      <c r="B11" s="76"/>
      <c r="C11" s="29" t="s">
        <v>24</v>
      </c>
      <c r="D11" s="51">
        <v>1</v>
      </c>
      <c r="E11" s="27">
        <f>E10</f>
        <v>33</v>
      </c>
      <c r="F11" s="27">
        <f t="shared" si="0"/>
        <v>33</v>
      </c>
      <c r="G11" s="39" t="s">
        <v>27</v>
      </c>
      <c r="H11" s="18"/>
      <c r="I11" s="19" t="str">
        <f>I10</f>
        <v>90</v>
      </c>
      <c r="J11" s="19">
        <f t="shared" si="1"/>
        <v>123</v>
      </c>
      <c r="K11" s="28" t="s">
        <v>29</v>
      </c>
      <c r="L11" s="28" t="s">
        <v>28</v>
      </c>
    </row>
    <row r="12" spans="1:12" ht="15" customHeight="1">
      <c r="A12" s="75">
        <v>41989</v>
      </c>
      <c r="B12" s="76"/>
      <c r="C12" s="29" t="s">
        <v>24</v>
      </c>
      <c r="D12" s="51">
        <v>1</v>
      </c>
      <c r="E12" s="27">
        <f>E11</f>
        <v>33</v>
      </c>
      <c r="F12" s="27">
        <f t="shared" si="0"/>
        <v>33</v>
      </c>
      <c r="G12" s="39" t="s">
        <v>27</v>
      </c>
      <c r="H12" s="18"/>
      <c r="I12" s="19" t="str">
        <f>I9</f>
        <v>90</v>
      </c>
      <c r="J12" s="19">
        <f t="shared" si="1"/>
        <v>123</v>
      </c>
      <c r="K12" s="28" t="s">
        <v>29</v>
      </c>
      <c r="L12" s="28" t="s">
        <v>28</v>
      </c>
    </row>
    <row r="13" spans="1:12" ht="15" customHeight="1">
      <c r="A13" s="75">
        <v>41990</v>
      </c>
      <c r="B13" s="76"/>
      <c r="C13" s="29" t="s">
        <v>24</v>
      </c>
      <c r="D13" s="22">
        <v>0.66666666666666663</v>
      </c>
      <c r="E13" s="27">
        <f>E12</f>
        <v>33</v>
      </c>
      <c r="F13" s="27">
        <f t="shared" si="0"/>
        <v>22</v>
      </c>
      <c r="G13" s="39" t="s">
        <v>27</v>
      </c>
      <c r="H13" s="18"/>
      <c r="I13" s="19" t="str">
        <f>I9</f>
        <v>90</v>
      </c>
      <c r="J13" s="19">
        <f t="shared" si="1"/>
        <v>112</v>
      </c>
      <c r="K13" s="28" t="s">
        <v>29</v>
      </c>
      <c r="L13" s="28" t="s">
        <v>28</v>
      </c>
    </row>
    <row r="14" spans="1:12" ht="15" customHeight="1">
      <c r="A14" s="75">
        <v>41998</v>
      </c>
      <c r="B14" s="76"/>
      <c r="C14" s="29" t="s">
        <v>24</v>
      </c>
      <c r="D14" s="22">
        <v>0.33333333333333331</v>
      </c>
      <c r="E14" s="27">
        <f>E13</f>
        <v>33</v>
      </c>
      <c r="F14" s="27">
        <f t="shared" ref="F14" si="2">E14*D14</f>
        <v>11</v>
      </c>
      <c r="G14" s="39" t="s">
        <v>27</v>
      </c>
      <c r="H14" s="18"/>
      <c r="I14" s="19" t="str">
        <f>I9</f>
        <v>90</v>
      </c>
      <c r="J14" s="19">
        <f t="shared" si="1"/>
        <v>101</v>
      </c>
      <c r="K14" s="28" t="s">
        <v>29</v>
      </c>
      <c r="L14" s="28" t="s">
        <v>28</v>
      </c>
    </row>
    <row r="15" spans="1:12">
      <c r="A15" s="32" t="s">
        <v>23</v>
      </c>
      <c r="B15" s="20"/>
      <c r="C15" s="29"/>
      <c r="D15" s="25"/>
      <c r="E15" s="17"/>
      <c r="F15" s="26">
        <f>SUM(F9:F14)</f>
        <v>165</v>
      </c>
      <c r="G15" s="16"/>
      <c r="H15" s="16"/>
      <c r="I15" s="26"/>
      <c r="J15" s="26">
        <f>SUM(J9:J14)</f>
        <v>705</v>
      </c>
      <c r="K15" s="3"/>
      <c r="L15" s="3"/>
    </row>
    <row r="16" spans="1:12">
      <c r="A16" s="53" t="s">
        <v>14</v>
      </c>
      <c r="B16" s="54"/>
      <c r="C16" s="54"/>
      <c r="D16" s="55">
        <v>41978</v>
      </c>
      <c r="E16" s="55"/>
      <c r="F16" s="5" t="s">
        <v>15</v>
      </c>
      <c r="G16" s="15">
        <v>41998</v>
      </c>
      <c r="H16" s="5" t="s">
        <v>50</v>
      </c>
      <c r="I16" s="5"/>
      <c r="J16" s="5"/>
      <c r="K16" s="5"/>
      <c r="L16" s="6"/>
    </row>
    <row r="17" spans="1:12">
      <c r="A17" s="7" t="s">
        <v>51</v>
      </c>
      <c r="B17" s="4"/>
      <c r="C17" s="4"/>
      <c r="D17" s="52">
        <f>J15</f>
        <v>705</v>
      </c>
      <c r="E17" s="4" t="s">
        <v>52</v>
      </c>
      <c r="F17" s="4"/>
      <c r="G17" s="4"/>
      <c r="H17" s="4"/>
      <c r="I17" s="4"/>
      <c r="J17" s="13"/>
      <c r="K17" s="4"/>
      <c r="L17" s="8"/>
    </row>
    <row r="18" spans="1:12">
      <c r="A18" s="7"/>
      <c r="B18" s="4"/>
      <c r="C18" s="12"/>
      <c r="D18" s="4"/>
      <c r="E18" s="4"/>
      <c r="F18" s="4"/>
      <c r="G18" s="4"/>
      <c r="H18" s="4"/>
      <c r="I18" s="1"/>
      <c r="J18" s="4"/>
      <c r="K18" s="56" t="str">
        <f>C1</f>
        <v>Ramazan AYTAŞ</v>
      </c>
      <c r="L18" s="8"/>
    </row>
    <row r="19" spans="1:12">
      <c r="A19" s="7"/>
      <c r="B19" s="4"/>
      <c r="C19" s="4"/>
      <c r="D19" s="4"/>
      <c r="E19" s="4"/>
      <c r="F19" s="42"/>
      <c r="G19" s="4"/>
      <c r="H19" s="4"/>
      <c r="I19" s="4"/>
      <c r="J19" s="4"/>
      <c r="K19" s="57"/>
      <c r="L19" s="8"/>
    </row>
    <row r="20" spans="1:12">
      <c r="A20" s="7"/>
      <c r="B20" s="4"/>
      <c r="C20" s="12"/>
      <c r="D20" s="41"/>
      <c r="E20" s="4"/>
      <c r="F20" s="4"/>
      <c r="G20" s="4"/>
      <c r="H20" s="4" t="s">
        <v>13</v>
      </c>
      <c r="I20" s="2" t="s">
        <v>44</v>
      </c>
      <c r="J20" s="4"/>
      <c r="K20" s="57"/>
      <c r="L20" s="8"/>
    </row>
    <row r="21" spans="1:12" ht="12.75" customHeight="1">
      <c r="A21" s="7"/>
      <c r="B21" s="4"/>
      <c r="C21" s="12"/>
      <c r="D21" s="4"/>
      <c r="E21" s="43"/>
      <c r="F21" s="4"/>
      <c r="G21" s="4"/>
      <c r="H21" s="4"/>
      <c r="I21" s="2" t="s">
        <v>43</v>
      </c>
      <c r="J21" s="4"/>
      <c r="K21" s="58"/>
      <c r="L21" s="8"/>
    </row>
    <row r="22" spans="1:12">
      <c r="A22" s="9"/>
      <c r="B22" s="11"/>
      <c r="C22" s="11"/>
      <c r="D22" s="11"/>
      <c r="E22" s="11"/>
      <c r="F22" s="11"/>
      <c r="G22" s="11"/>
      <c r="H22" s="11"/>
      <c r="I22" s="11"/>
      <c r="J22" s="11"/>
      <c r="K22" s="14" t="s">
        <v>16</v>
      </c>
      <c r="L22" s="10"/>
    </row>
    <row r="24" spans="1:12" ht="15.75">
      <c r="A24" s="46" t="s">
        <v>45</v>
      </c>
      <c r="B24" s="47"/>
      <c r="C24" s="47"/>
    </row>
    <row r="25" spans="1:12" ht="15.75">
      <c r="A25" s="47"/>
      <c r="B25" s="47"/>
      <c r="C25" s="47"/>
    </row>
    <row r="26" spans="1:12" ht="18.75">
      <c r="A26" s="48" t="s">
        <v>46</v>
      </c>
      <c r="B26" s="48"/>
      <c r="C26" s="47"/>
    </row>
    <row r="27" spans="1:12" ht="18.75">
      <c r="A27" s="49" t="s">
        <v>47</v>
      </c>
      <c r="B27" s="49"/>
      <c r="C27" s="50"/>
    </row>
    <row r="28" spans="1:12" ht="18.75">
      <c r="A28" s="49" t="s">
        <v>48</v>
      </c>
      <c r="B28" s="49"/>
      <c r="C28" s="50"/>
    </row>
  </sheetData>
  <mergeCells count="29">
    <mergeCell ref="A10:B10"/>
    <mergeCell ref="A14:B14"/>
    <mergeCell ref="A11:B11"/>
    <mergeCell ref="A12:B12"/>
    <mergeCell ref="A13:B13"/>
    <mergeCell ref="A1:B1"/>
    <mergeCell ref="D1:L2"/>
    <mergeCell ref="A2:B2"/>
    <mergeCell ref="A3:B3"/>
    <mergeCell ref="D3:H5"/>
    <mergeCell ref="J3:L3"/>
    <mergeCell ref="A5:B5"/>
    <mergeCell ref="J5:L5"/>
    <mergeCell ref="A16:C16"/>
    <mergeCell ref="D16:E16"/>
    <mergeCell ref="K18:K21"/>
    <mergeCell ref="D7:E7"/>
    <mergeCell ref="A6:B8"/>
    <mergeCell ref="C6:C8"/>
    <mergeCell ref="D6:I6"/>
    <mergeCell ref="J6:J8"/>
    <mergeCell ref="K6:L6"/>
    <mergeCell ref="K7:K8"/>
    <mergeCell ref="L7:L8"/>
    <mergeCell ref="F7:F8"/>
    <mergeCell ref="G7:G8"/>
    <mergeCell ref="H7:H8"/>
    <mergeCell ref="I7:I8"/>
    <mergeCell ref="A9:B9"/>
  </mergeCells>
  <phoneticPr fontId="0" type="noConversion"/>
  <pageMargins left="0.31496062992125984" right="0.31496062992125984" top="0.23622047244094491" bottom="0.23622047244094491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X11"/>
  <sheetViews>
    <sheetView workbookViewId="0">
      <selection activeCell="A2" sqref="A2:X11"/>
    </sheetView>
  </sheetViews>
  <sheetFormatPr defaultRowHeight="15"/>
  <sheetData>
    <row r="2" spans="1:24" ht="19.5">
      <c r="A2" s="99" t="s">
        <v>32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4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</row>
    <row r="5" spans="1:24" ht="18.7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18.75">
      <c r="A6" s="98" t="s">
        <v>33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</row>
    <row r="7" spans="1:24" ht="18.75">
      <c r="A7" s="98" t="s">
        <v>34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</row>
    <row r="8" spans="1:24" ht="18.75">
      <c r="A8" s="98" t="s">
        <v>35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</row>
    <row r="9" spans="1:24" ht="18.75">
      <c r="A9" s="98" t="s">
        <v>36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</row>
    <row r="10" spans="1:24" ht="18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</row>
    <row r="11" spans="1:24" ht="18.75">
      <c r="A11" s="98" t="s">
        <v>37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</row>
  </sheetData>
  <mergeCells count="7">
    <mergeCell ref="A9:M9"/>
    <mergeCell ref="A11:X11"/>
    <mergeCell ref="A2:M2"/>
    <mergeCell ref="A5:M5"/>
    <mergeCell ref="A6:M6"/>
    <mergeCell ref="A7:M7"/>
    <mergeCell ref="A8:M8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Ödenek Çizelge Bodro</vt:lpstr>
      <vt:lpstr>Okuyunuz istenilen belgele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zeki</dc:creator>
  <cp:lastModifiedBy>Abdullah</cp:lastModifiedBy>
  <cp:lastPrinted>2015-01-26T07:40:58Z</cp:lastPrinted>
  <dcterms:created xsi:type="dcterms:W3CDTF">2012-07-05T08:21:16Z</dcterms:created>
  <dcterms:modified xsi:type="dcterms:W3CDTF">2015-01-26T07:44:50Z</dcterms:modified>
</cp:coreProperties>
</file>